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<sst xmlns="http://schemas.openxmlformats.org/spreadsheetml/2006/main" count="32" uniqueCount="32">
  <si>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</si>
  <si>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</si>
  <si>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</t>
  </si>
  <si>
    <t xml:space="preserve">Ventilador d'extracció per a teulada.</t>
  </si>
  <si>
    <r>
      <rPr>
        <sz val="8.25"/>
        <color rgb="FF000000"/>
        <rFont val="Arial"/>
        <family val="2"/>
      </rPr>
      <t xml:space="preserve">Ventilador helicoïdal per a teulada, amb hèlix de plàstic reforçada amb fibra de vidre, cos i barret d'alumini, base d'acer galvanitzat i motor per a alimentació monofàsica a 230 V i 50 Hz de freqüència, amb protecció tèrmica, aïllament classe F, grau de protecció IP65, de 835 r.p.m., potència absorbida 0,22 kW, cabal màxim 3900 m³/h, nivell de pressió sonora 52 dBA, amb malla de protecció contra l'entrada de fulles i ocells, per a conducte d'extracció de 450 mm de diàmetre; instal·lació en l'extrem exterior del conducte d'extracció (boca d'expulsió).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</si>
  <si>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</si>
  <si>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</si>
  <si>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</si>
  <si>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</si>
  <si>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</si>
  <si>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</si>
  <si>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</si>
  <si>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mt42svs040aE1</t>
  </si>
  <si>
    <t xml:space="preserve">U</t>
  </si>
  <si>
    <t xml:space="preserve">Ventilador helicoïdal per a teulada, amb hèlix de plàstic reforçada amb fibra de vidre, cos i barret d'alumini, base d'acer galvanitzat i motor per a alimentació monofàsica a 230 V i 50 Hz de freqüència, amb protecció tèrmica, aïllament classe F, grau de protecció IP65, de 835 r.p.m., potència absorbida 0,22 kW, cabal màxim 3900 m³/h, nivell de pressió sonora 52 dBA, amb malla de protecció contra l'entrada de fulles i ocells, per a conducte d'extracció de 450 mm de diàmetre.</t>
  </si>
  <si>
    <t xml:space="preserve">mt42svs900k</t>
  </si>
  <si>
    <t xml:space="preserve">U</t>
  </si>
  <si>
    <t xml:space="preserve">Accessoris i elements de fixació de ventilador per a teulada.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</si>
  <si>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</si>
  <si>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</si>
  <si>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</si>
  <si>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</si>
  <si>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</si>
  <si>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</si>
  <si>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</si>
  <si>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</si>
  <si>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</si>
  <si>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</si>
  <si>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</si>
  <si>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</si>
  <si>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2.606,89€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</si>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</sst>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1130.72</v>
      </c>
      <c r="H10" s="12">
        <f ca="1">ROUND(INDIRECT(ADDRESS(ROW()+(0), COLUMN()+(-2), 1))*INDIRECT(ADDRESS(ROW()+(0), COLUMN()+(-1), 1)), 2)</f>
        <v>1130.72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398.96</v>
      </c>
      <c r="H11" s="14">
        <f ca="1">ROUND(INDIRECT(ADDRESS(ROW()+(0), COLUMN()+(-2), 1))*INDIRECT(ADDRESS(ROW()+(0), COLUMN()+(-1), 1)), 2)</f>
        <v>398.96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5.18</v>
      </c>
      <c r="G14" s="12">
        <v>29.34</v>
      </c>
      <c r="H14" s="12">
        <f ca="1">ROUND(INDIRECT(ADDRESS(ROW()+(0), COLUMN()+(-2), 1))*INDIRECT(ADDRESS(ROW()+(0), COLUMN()+(-1), 1)), 2)</f>
        <v>151.98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5.18</v>
      </c>
      <c r="G15" s="14">
        <v>25.28</v>
      </c>
      <c r="H15" s="14">
        <f ca="1">ROUND(INDIRECT(ADDRESS(ROW()+(0), COLUMN()+(-2), 1))*INDIRECT(ADDRESS(ROW()+(0), COLUMN()+(-1), 1)), 2)</f>
        <v>130.95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1812.61</v>
      </c>
      <c r="H18" s="14">
        <f ca="1">ROUND(INDIRECT(ADDRESS(ROW()+(0), COLUMN()+(-2), 1))*INDIRECT(ADDRESS(ROW()+(0), COLUMN()+(-1), 1))/100, 2)</f>
        <v>36.25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1848.86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