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<sst xmlns="http://schemas.openxmlformats.org/spreadsheetml/2006/main" count="32" uniqueCount="32">
  <si>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</si>
  <si>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IVV050</t>
  </si>
  <si>
    <t xml:space="preserve">m</t>
  </si>
  <si>
    <t xml:space="preserve">Conducte de polietilè expandit.</t>
  </si>
  <si>
    <r>
      <rPr>
        <sz val="8.25"/>
        <color rgb="FF000000"/>
        <rFont val="Arial"/>
        <family val="2"/>
      </rPr>
      <t xml:space="preserve">Conducte de ventilació, format per tub de polietilè expandit de 16 mm d'espessor, codi de comanda 11023210, Calogaine "ALDES", de 160 mm de diàmetre interior, temperatura de treball entre -40°C i 105°C, classe B1 segons DIN 4102 A2, conductivitat tèrmica 0,045 W/(mK), subministrat en trams de 2 m.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</si>
  <si>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</si>
  <si>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</si>
  <si>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</si>
  <si>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</si>
  <si>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</si>
  <si>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</si>
  <si>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</si>
  <si>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mt42ald115b</t>
  </si>
  <si>
    <t xml:space="preserve">U</t>
  </si>
  <si>
    <t xml:space="preserve">Material auxiliar per a muntatge i subjecció a l'obra d'els conductes de polietilè expandit de 16 mm d'espessor, Calogaine "ALDES", de 160 mm de diàmetre interior.</t>
  </si>
  <si>
    <t xml:space="preserve">mt42ald114p</t>
  </si>
  <si>
    <t xml:space="preserve">m</t>
  </si>
  <si>
    <t xml:space="preserve">Tub de polietilè expandit de 16 mm d'espessor, codi de comanda 11023210, Calogaine "ALDES", de 160 mm de diàmetre interior, temperatura de treball entre -40°C i 105°C, classe B1 segons DIN 4102 A2, conductivitat tèrmica 0,045 W/(mK), subministrat en trams de 2 m,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</si>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</sst>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2.25</v>
      </c>
      <c r="H10" s="12">
        <f ca="1">ROUND(INDIRECT(ADDRESS(ROW()+(0), COLUMN()+(-2), 1))*INDIRECT(ADDRESS(ROW()+(0), COLUMN()+(-1), 1)), 2)</f>
        <v>2.25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49.45</v>
      </c>
      <c r="H11" s="14">
        <f ca="1">ROUND(INDIRECT(ADDRESS(ROW()+(0), COLUMN()+(-2), 1))*INDIRECT(ADDRESS(ROW()+(0), COLUMN()+(-1), 1)), 2)</f>
        <v>49.45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29.34</v>
      </c>
      <c r="H14" s="12">
        <f ca="1">ROUND(INDIRECT(ADDRESS(ROW()+(0), COLUMN()+(-2), 1))*INDIRECT(ADDRESS(ROW()+(0), COLUMN()+(-1), 1)), 2)</f>
        <v>7.13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25.28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61.91</v>
      </c>
      <c r="H18" s="14">
        <f ca="1">ROUND(INDIRECT(ADDRESS(ROW()+(0), COLUMN()+(-2), 1))*INDIRECT(ADDRESS(ROW()+(0), COLUMN()+(-1), 1))/100, 2)</f>
        <v>1.24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