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<sst xmlns="http://schemas.openxmlformats.org/spreadsheetml/2006/main" count="32" uniqueCount="32">
  <si>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</si>
  <si>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IVM026</t>
  </si>
  <si>
    <t xml:space="preserve">U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</si>
  <si>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</si>
  <si>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 de baix consum, amb bescanviador de flux creuat d'alt rendiment, codi de comanda 11023453, InspirAIR Home SC150 Classic Derecha "ALDES", de 1070x600x200 mm, ventiladors controlats electrònicament per a velocitat constant o cabal constant (autoregulable), classe energètica A, recuperació de calor de fins al 97%, 4 embocadures per a connexió a conducte de 160 mm de diàmetre, bypass, filtre d'aire per a pols, filtre d'aire per a pol·len, sifó per a evacuació de condensats, sistema de protecció antiglaç, control amb comandament multifuncions, quatre maneres de funcionament (vacances, diari, cuina i convidats), amb possibilitat de connectar amb sensor de CO2, amb sistema domòtic a través del protocol de comunicació Modbus i amb bateria de calefacció elèctrica BCA Bus, controlable des de smartphone o tablet mitjançant l'App AldesConnect per IOS i Android. Instal·lació en fals sostre.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</si>
  <si>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</si>
  <si>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</si>
  <si>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</si>
  <si>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</si>
  <si>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</si>
  <si>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</si>
  <si>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</si>
  <si>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mt42ald010s</t>
  </si>
  <si>
    <t xml:space="preserve">U</t>
  </si>
  <si>
    <t xml:space="preserve">Recuperador de calor aire-aire de baix consum, amb bescanviador de flux creuat d'alt rendiment, codi de comanda 11023453, InspirAIR Home SC150 Classic Derecha "ALDES", de 1070x600x200 mm, ventiladors controlats electrònicament per a velocitat constant o cabal constant (autoregulable), classe energètica A, recuperació de calor de fins al 97%, 4 embocadures per a connexió a conducte de 160 mm de diàmetre, bypass, filtre d'aire per a pols, filtre d'aire per a pol·len, sifó per a evacuació de condensats, sistema de protecció antiglaç, control amb comandament multifuncions, quatre maneres de funcionament (vacances, diari, cuina i convidats), amb possibilitat de connectar amb sensor de CO2, amb sistema domòtic a través del protocol de comunicació Modbus i amb bateria de calefacció elèctrica BCA Bus, controlable des de smartphone o tablet mitjançant l'App AldesConnect per IOS i Android, amb certificació Passivhaus, per instal·lar en fals sostre o a la superfície de la paret, amb elements de fixació.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</si>
  <si>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</si>
  <si>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</si>
  <si>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</si>
  <si>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</si>
  <si>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</si>
  <si>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</si>
  <si>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</si>
  <si>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</si>
  <si>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</si>
  <si>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</si>
  <si>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</si>
  <si>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</si>
  <si>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</si>
  <si>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</si>
  <si>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</si>
  <si>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399,53€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</si>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</sst>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2269</v>
      </c>
      <c r="G10" s="12">
        <f ca="1">ROUND(INDIRECT(ADDRESS(ROW()+(0), COLUMN()+(-2), 1))*INDIRECT(ADDRESS(ROW()+(0), COLUMN()+(-1), 1)), 2)</f>
        <v>2269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29.34</v>
      </c>
      <c r="G14" s="12">
        <f ca="1">ROUND(INDIRECT(ADDRESS(ROW()+(0), COLUMN()+(-2), 1))*INDIRECT(ADDRESS(ROW()+(0), COLUMN()+(-1), 1)), 2)</f>
        <v>7.04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25.28</v>
      </c>
      <c r="G15" s="14">
        <f ca="1">ROUND(INDIRECT(ADDRESS(ROW()+(0), COLUMN()+(-2), 1))*INDIRECT(ADDRESS(ROW()+(0), COLUMN()+(-1), 1)), 2)</f>
        <v>6.07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2304.11</v>
      </c>
      <c r="G18" s="14">
        <f ca="1">ROUND(INDIRECT(ADDRESS(ROW()+(0), COLUMN()+(-2), 1))*INDIRECT(ADDRESS(ROW()+(0), COLUMN()+(-1), 1))/100, 2)</f>
        <v>46.08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2350.19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