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<sst xmlns="http://schemas.openxmlformats.org/spreadsheetml/2006/main" count="29" uniqueCount="29">
  <si>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</si>
  <si>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IVM024</t>
  </si>
  <si>
    <t xml:space="preserve">U</t>
  </si>
  <si>
    <t xml:space="preserve">Reixeta per exteriors.</t>
  </si>
  <si>
    <r>
      <rPr>
        <sz val="8.25"/>
        <color rgb="FF000000"/>
        <rFont val="Arial"/>
        <family val="2"/>
      </rPr>
      <t xml:space="preserve">Reixeta circular de plàstic, amb lamel·les horitzontals fixes, sortida d'aire amb inclinació de 15°, codi de comanda 11001505, model GPA 160 "ALDES", color blanc, amb mosquitera, per a conducte d'admissió o extracció, de 125 mm de diàmetre. Inclús elements de fixació.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</si>
  <si>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</si>
  <si>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</si>
  <si>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</si>
  <si>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</si>
  <si>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</si>
  <si>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</si>
  <si>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</si>
  <si>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mt42ald105a</t>
  </si>
  <si>
    <t xml:space="preserve">U</t>
  </si>
  <si>
    <t xml:space="preserve">Reixeta circular de plàstic, amb lamel·les horitzontals fixes, sortida d'aire amb inclinació de 15°, codi de comanda 11001505, model GPA 160 "ALDES", color blanc, amb mosquitera, per a conducte d'admissió o extracció, de 125 mm de diàmetre, amb elements de fixació.</t>
  </si>
  <si>
    <t xml:space="preserve">Subtotal materials:</t>
  </si>
  <si>
    <t xml:space="preserve">Mà d'obra</t>
  </si>
  <si>
    <t xml:space="preserve">mo011</t>
  </si>
  <si>
    <t xml:space="preserve">h</t>
  </si>
  <si>
    <t xml:space="preserve">Oficial 1ª muntador.</t>
  </si>
  <si>
    <t xml:space="preserve">mo080</t>
  </si>
  <si>
    <t xml:space="preserve">h</t>
  </si>
  <si>
    <t xml:space="preserve">Ajudant muntador.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</si>
  <si>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</si>
  <si>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</si>
  <si>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</si>
  <si>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</si>
  <si>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1,11€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</si>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</sst>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19" customWidth="1"/>
    <col min="4" max="4" width="5.44" customWidth="1"/>
    <col min="5" max="5" width="78.20" customWidth="1"/>
    <col min="6" max="6" width="13.26" customWidth="1"/>
    <col min="7" max="7" width="10.71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5.47</v>
      </c>
      <c r="H10" s="14">
        <f ca="1">ROUND(INDIRECT(ADDRESS(ROW()+(0), COLUMN()+(-2), 1))*INDIRECT(ADDRESS(ROW()+(0), COLUMN()+(-1), 1)), 2)</f>
        <v>5.47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5.47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0.3</v>
      </c>
      <c r="G13" s="13">
        <v>29.34</v>
      </c>
      <c r="H13" s="13">
        <f ca="1">ROUND(INDIRECT(ADDRESS(ROW()+(0), COLUMN()+(-2), 1))*INDIRECT(ADDRESS(ROW()+(0), COLUMN()+(-1), 1)), 2)</f>
        <v>8.8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0.3</v>
      </c>
      <c r="G14" s="14">
        <v>25.28</v>
      </c>
      <c r="H14" s="14">
        <f ca="1">ROUND(INDIRECT(ADDRESS(ROW()+(0), COLUMN()+(-2), 1))*INDIRECT(ADDRESS(ROW()+(0), COLUMN()+(-1), 1)), 2)</f>
        <v>7.58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16.38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21.85</v>
      </c>
      <c r="H17" s="14">
        <f ca="1">ROUND(INDIRECT(ADDRESS(ROW()+(0), COLUMN()+(-2), 1))*INDIRECT(ADDRESS(ROW()+(0), COLUMN()+(-1), 1))/100, 2)</f>
        <v>0.44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22.29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