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<sst xmlns="http://schemas.openxmlformats.org/spreadsheetml/2006/main" count="32" uniqueCount="32">
  <si>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</si>
  <si>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IVM018</t>
  </si>
  <si>
    <t xml:space="preserve">U</t>
  </si>
  <si>
    <t xml:space="preserve">Caixa de distribució per a ventilació.</t>
  </si>
  <si>
    <r>
      <rPr>
        <sz val="8.25"/>
        <color rgb="FF000000"/>
        <rFont val="Arial"/>
        <family val="2"/>
      </rPr>
      <t xml:space="preserve">Caixa de distribució de polietilè, codi de comanda 11091884, "ALDES", amb 2 embocadures per a connexió a conducte de 160 mm de diàmetre i 5 embocadures per a connexió a conducte ovalat de 132x52 mm. Inclús elements per a suspensió del sostre.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</si>
  <si>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</si>
  <si>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</si>
  <si>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</si>
  <si>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</si>
  <si>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</si>
  <si>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</si>
  <si>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</si>
  <si>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mt42ald135a</t>
  </si>
  <si>
    <t xml:space="preserve">U</t>
  </si>
  <si>
    <t xml:space="preserve">Caixa de distribució de polietilè, codi de comanda 11091884, "ALDES", amb 2 embocadures per a connexió a conducte de 160 mm de diàmetre i 5 embocadures per a connexió a conducte ovalat de 132x52 mm.</t>
  </si>
  <si>
    <t xml:space="preserve">mt42www090</t>
  </si>
  <si>
    <t xml:space="preserve">U</t>
  </si>
  <si>
    <t xml:space="preserve">Kit de suports per a suspensió del sostre, format per quatre varetes roscades d'acer galvanitzat, amb els seus tacs, rosques i volanderes corresponents.</t>
  </si>
  <si>
    <t xml:space="preserve">Subtotal materials:</t>
  </si>
  <si>
    <t xml:space="preserve">Mà d'obra</t>
  </si>
  <si>
    <t xml:space="preserve">mo005</t>
  </si>
  <si>
    <t xml:space="preserve">h</t>
  </si>
  <si>
    <t xml:space="preserve">Oficial 1ª instal·lador de climatització.</t>
  </si>
  <si>
    <t xml:space="preserve">mo104</t>
  </si>
  <si>
    <t xml:space="preserve">h</t>
  </si>
  <si>
    <t xml:space="preserve">Ajudant instal·lador de climatització.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</si>
  <si>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</si>
  <si>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</si>
  <si>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</si>
  <si>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</si>
  <si>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43,32€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</si>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</sst>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.14" customWidth="1"/>
    <col min="4" max="4" width="74.46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218</v>
      </c>
      <c r="G10" s="12">
        <f ca="1">ROUND(INDIRECT(ADDRESS(ROW()+(0), COLUMN()+(-2), 1))*INDIRECT(ADDRESS(ROW()+(0), COLUMN()+(-1), 1)), 2)</f>
        <v>218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22</v>
      </c>
      <c r="G11" s="14">
        <f ca="1">ROUND(INDIRECT(ADDRESS(ROW()+(0), COLUMN()+(-2), 1))*INDIRECT(ADDRESS(ROW()+(0), COLUMN()+(-1), 1)), 2)</f>
        <v>22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240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0.18</v>
      </c>
      <c r="F14" s="12">
        <v>29.34</v>
      </c>
      <c r="G14" s="12">
        <f ca="1">ROUND(INDIRECT(ADDRESS(ROW()+(0), COLUMN()+(-2), 1))*INDIRECT(ADDRESS(ROW()+(0), COLUMN()+(-1), 1)), 2)</f>
        <v>5.28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0.18</v>
      </c>
      <c r="F15" s="14">
        <v>25.25</v>
      </c>
      <c r="G15" s="14">
        <f ca="1">ROUND(INDIRECT(ADDRESS(ROW()+(0), COLUMN()+(-2), 1))*INDIRECT(ADDRESS(ROW()+(0), COLUMN()+(-1), 1)), 2)</f>
        <v>4.55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9.83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249.83</v>
      </c>
      <c r="G18" s="14">
        <f ca="1">ROUND(INDIRECT(ADDRESS(ROW()+(0), COLUMN()+(-2), 1))*INDIRECT(ADDRESS(ROW()+(0), COLUMN()+(-1), 1))/100, 2)</f>
        <v>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254.83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